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6605" windowHeight="9435"/>
  </bookViews>
  <sheets>
    <sheet name="b) Clasificación Administrativa" sheetId="1" r:id="rId1"/>
  </sheets>
  <calcPr calcId="145621"/>
</workbook>
</file>

<file path=xl/calcChain.xml><?xml version="1.0" encoding="utf-8"?>
<calcChain xmlns="http://schemas.openxmlformats.org/spreadsheetml/2006/main">
  <c r="H26" i="1"/>
  <c r="G26"/>
  <c r="E26"/>
  <c r="D26"/>
  <c r="F24"/>
  <c r="I24" s="1"/>
  <c r="F23"/>
  <c r="I23" s="1"/>
  <c r="F22"/>
  <c r="I22" s="1"/>
  <c r="F21"/>
  <c r="I21" s="1"/>
  <c r="F20"/>
  <c r="I20" s="1"/>
  <c r="F19"/>
  <c r="I19" s="1"/>
  <c r="F18"/>
  <c r="I18" s="1"/>
  <c r="F17"/>
  <c r="I17" s="1"/>
  <c r="F16"/>
  <c r="F26" l="1"/>
  <c r="I16"/>
  <c r="I26" s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<sst xmlns="http://schemas.openxmlformats.org/spreadsheetml/2006/main" count="17" uniqueCount="17">
  <si>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</si>
  <si>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</si>
  <si>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</si>
  <si>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</si>
  <si>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</si>
  <si>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</si>
  <si>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</si>
  <si>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</si>
  <si>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</si>
  <si>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</si>
  <si>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</si>
  <si>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</si>
  <si>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</si>
  <si>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Instituto Jalisciense del Emprendedor</t>
  </si>
  <si>
    <t>Dirección General y Administración</t>
  </si>
  <si>
    <t>Cuenta Pública 2015</t>
  </si>
  <si>
    <t>Del 1 de enero al 31 de diciembre de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</si>
</sst>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General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9" fillId="0" borderId="0"/>
    <xf numFmtId="43" fontId="10" fillId="0" borderId="0" applyFont="0" applyFill="0" applyBorder="0" applyAlignment="0" applyProtection="0"/>
    <xf numFmtId="0" fontId="9" fillId="0" borderId="0"/>
    <xf numFmtId="0" fontId="1" fillId="0" borderId="0"/>
  </cellStyleXfs>
  <cellXfs count="42">
    <xf numFmtId="0" fontId="0" fillId="0" borderId="0" xfId="0"/>
    <xf numFmtId="0" fontId="3" fillId="3" borderId="0" xfId="0" applyFont="1" applyFill="1"/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 wrapText="1"/>
    </xf>
    <xf numFmtId="37" fontId="2" fillId="2" borderId="12" xfId="1" applyNumberFormat="1" applyFont="1" applyFill="1" applyBorder="1" applyAlignment="1" applyProtection="1">
      <alignment horizontal="center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1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top" wrapText="1"/>
    </xf>
    <xf numFmtId="0" fontId="4" fillId="3" borderId="5" xfId="0" applyFont="1" applyFill="1" applyBorder="1" applyAlignment="1" applyProtection="1">
      <alignment horizontal="justify" vertical="top" wrapText="1"/>
      <protection locked="0"/>
    </xf>
    <xf numFmtId="164" fontId="5" fillId="3" borderId="13" xfId="0" applyNumberFormat="1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 wrapText="1"/>
    </xf>
    <xf numFmtId="0" fontId="3" fillId="3" borderId="6" xfId="0" applyFont="1" applyFill="1" applyBorder="1" applyAlignment="1">
      <alignment horizontal="justify" vertical="top" wrapText="1"/>
    </xf>
    <xf numFmtId="0" fontId="4" fillId="3" borderId="8" xfId="0" applyFont="1" applyFill="1" applyBorder="1" applyAlignment="1">
      <alignment horizontal="justify" vertical="top" wrapText="1"/>
    </xf>
    <xf numFmtId="0" fontId="4" fillId="3" borderId="14" xfId="0" applyFont="1" applyFill="1" applyBorder="1" applyAlignment="1">
      <alignment horizontal="justify" vertical="top" wrapText="1"/>
    </xf>
    <xf numFmtId="1" fontId="4" fillId="3" borderId="14" xfId="0" applyNumberFormat="1" applyFont="1" applyFill="1" applyBorder="1" applyAlignment="1">
      <alignment horizontal="justify" vertical="top" wrapText="1"/>
    </xf>
    <xf numFmtId="0" fontId="6" fillId="3" borderId="6" xfId="0" applyFont="1" applyFill="1" applyBorder="1" applyAlignment="1">
      <alignment horizontal="justify" vertical="top" wrapText="1"/>
    </xf>
    <xf numFmtId="0" fontId="7" fillId="3" borderId="8" xfId="0" applyFont="1" applyFill="1" applyBorder="1" applyAlignment="1">
      <alignment horizontal="justify" vertical="top" wrapText="1"/>
    </xf>
    <xf numFmtId="43" fontId="8" fillId="3" borderId="12" xfId="1" applyFont="1" applyFill="1" applyBorder="1" applyAlignment="1">
      <alignment vertical="center" wrapText="1"/>
    </xf>
    <xf numFmtId="164" fontId="8" fillId="3" borderId="12" xfId="1" applyNumberFormat="1" applyFont="1" applyFill="1" applyBorder="1" applyAlignment="1">
      <alignment vertical="center" wrapText="1"/>
    </xf>
    <xf numFmtId="37" fontId="2" fillId="2" borderId="1" xfId="1" applyNumberFormat="1" applyFont="1" applyFill="1" applyBorder="1" applyAlignment="1" applyProtection="1">
      <alignment horizontal="center" vertical="center" wrapText="1"/>
    </xf>
    <xf numFmtId="37" fontId="2" fillId="2" borderId="3" xfId="1" applyNumberFormat="1" applyFont="1" applyFill="1" applyBorder="1" applyAlignment="1" applyProtection="1">
      <alignment horizontal="center" vertical="center"/>
    </xf>
    <xf numFmtId="37" fontId="2" fillId="2" borderId="4" xfId="1" applyNumberFormat="1" applyFont="1" applyFill="1" applyBorder="1" applyAlignment="1" applyProtection="1">
      <alignment horizontal="center" vertical="center"/>
    </xf>
    <xf numFmtId="37" fontId="2" fillId="2" borderId="5" xfId="1" applyNumberFormat="1" applyFont="1" applyFill="1" applyBorder="1" applyAlignment="1" applyProtection="1">
      <alignment horizontal="center" vertical="center"/>
    </xf>
    <xf numFmtId="37" fontId="2" fillId="2" borderId="6" xfId="1" applyNumberFormat="1" applyFont="1" applyFill="1" applyBorder="1" applyAlignment="1" applyProtection="1">
      <alignment horizontal="center" vertical="center"/>
    </xf>
    <xf numFmtId="37" fontId="2" fillId="2" borderId="8" xfId="1" applyNumberFormat="1" applyFont="1" applyFill="1" applyBorder="1" applyAlignment="1" applyProtection="1">
      <alignment horizontal="center" vertical="center"/>
    </xf>
    <xf numFmtId="37" fontId="2" fillId="2" borderId="9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4" xfId="1" applyNumberFormat="1" applyFont="1" applyFill="1" applyBorder="1" applyAlignment="1" applyProtection="1">
      <alignment horizontal="center"/>
      <protection locked="0"/>
    </xf>
    <xf numFmtId="37" fontId="2" fillId="2" borderId="0" xfId="1" applyNumberFormat="1" applyFont="1" applyFill="1" applyBorder="1" applyAlignment="1" applyProtection="1">
      <alignment horizontal="center"/>
      <protection locked="0"/>
    </xf>
    <xf numFmtId="37" fontId="2" fillId="2" borderId="5" xfId="1" applyNumberFormat="1" applyFont="1" applyFill="1" applyBorder="1" applyAlignment="1" applyProtection="1">
      <alignment horizontal="center"/>
      <protection locked="0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</cellXfs>
  <cellStyles count="6">
    <cellStyle name="=C:\WINNT\SYSTEM32\COMMAND.COM" xfId="2"/>
    <cellStyle name="Millares" xfId="1" builtinId="3"/>
    <cellStyle name="Millares 2" xfId="3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0.34998626667073579"/>
    <pageSetUpPr fitToPage="1"/>
  </sheetPr>
  <dimension ref="B6:K65519"/>
  <sheetViews>
    <sheetView showGridLines="0" tabSelected="1" zoomScale="80" zoomScaleNormal="80" workbookViewId="0">
      <selection activeCell="E18" sqref="E18"/>
    </sheetView>
  </sheetViews>
  <sheetFormatPr baseColWidth="10" defaultRowHeight="15"/>
  <cols>
    <col min="1" max="1" width="2.7109375" customWidth="1"/>
    <col min="2" max="2" width="9.42578125" customWidth="1"/>
    <col min="3" max="3" width="36.5703125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  <col min="257" max="257" width="2.7109375" customWidth="1"/>
    <col min="258" max="258" width="9.42578125" customWidth="1"/>
    <col min="259" max="259" width="36.5703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5703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5703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5703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5703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5703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5703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5703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5703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5703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5703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5703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5703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5703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5703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5703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5703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5703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5703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5703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5703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5703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5703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5703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5703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5703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5703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5703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5703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5703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5703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5703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5703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5703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5703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5703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5703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5703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5703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5703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5703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5703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5703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5703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5703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5703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5703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5703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5703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5703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5703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5703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5703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5703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5703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5703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5703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5703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5703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5703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5703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5703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5703125" customWidth="1"/>
    <col min="16132" max="16137" width="21" customWidth="1"/>
    <col min="16138" max="16138" width="2.7109375" customWidth="1"/>
    <col min="16139" max="16383" width="0" hidden="1" customWidth="1"/>
  </cols>
  <sheetData>
    <row r="6" spans="2:9">
      <c r="B6" s="30" t="s">
        <v>15</v>
      </c>
      <c r="C6" s="31"/>
      <c r="D6" s="31"/>
      <c r="E6" s="31"/>
      <c r="F6" s="31"/>
      <c r="G6" s="31"/>
      <c r="H6" s="31"/>
      <c r="I6" s="32"/>
    </row>
    <row r="7" spans="2:9">
      <c r="B7" s="33" t="s">
        <v>13</v>
      </c>
      <c r="C7" s="34"/>
      <c r="D7" s="34"/>
      <c r="E7" s="34"/>
      <c r="F7" s="34"/>
      <c r="G7" s="34"/>
      <c r="H7" s="34"/>
      <c r="I7" s="35"/>
    </row>
    <row r="8" spans="2:9">
      <c r="B8" s="36" t="s">
        <v>0</v>
      </c>
      <c r="C8" s="37"/>
      <c r="D8" s="37"/>
      <c r="E8" s="37"/>
      <c r="F8" s="37"/>
      <c r="G8" s="37"/>
      <c r="H8" s="37"/>
      <c r="I8" s="38"/>
    </row>
    <row r="9" spans="2:9">
      <c r="B9" s="36" t="s">
        <v>1</v>
      </c>
      <c r="C9" s="37"/>
      <c r="D9" s="37"/>
      <c r="E9" s="37"/>
      <c r="F9" s="37"/>
      <c r="G9" s="37"/>
      <c r="H9" s="37"/>
      <c r="I9" s="38"/>
    </row>
    <row r="10" spans="2:9">
      <c r="B10" s="39" t="s">
        <v>16</v>
      </c>
      <c r="C10" s="40"/>
      <c r="D10" s="40"/>
      <c r="E10" s="40"/>
      <c r="F10" s="40"/>
      <c r="G10" s="40"/>
      <c r="H10" s="40"/>
      <c r="I10" s="4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20" t="s">
        <v>2</v>
      </c>
      <c r="C12" s="21"/>
      <c r="D12" s="26" t="s">
        <v>3</v>
      </c>
      <c r="E12" s="27"/>
      <c r="F12" s="27"/>
      <c r="G12" s="27"/>
      <c r="H12" s="28"/>
      <c r="I12" s="29" t="s">
        <v>4</v>
      </c>
    </row>
    <row r="13" spans="2:9" ht="24.75">
      <c r="B13" s="22"/>
      <c r="C13" s="23"/>
      <c r="D13" s="2" t="s">
        <v>5</v>
      </c>
      <c r="E13" s="3" t="s">
        <v>6</v>
      </c>
      <c r="F13" s="2" t="s">
        <v>7</v>
      </c>
      <c r="G13" s="2" t="s">
        <v>8</v>
      </c>
      <c r="H13" s="2" t="s">
        <v>9</v>
      </c>
      <c r="I13" s="29"/>
    </row>
    <row r="14" spans="2:9">
      <c r="B14" s="24"/>
      <c r="C14" s="25"/>
      <c r="D14" s="4">
        <v>1</v>
      </c>
      <c r="E14" s="4">
        <v>2</v>
      </c>
      <c r="F14" s="4" t="s">
        <v>10</v>
      </c>
      <c r="G14" s="4">
        <v>4</v>
      </c>
      <c r="H14" s="4">
        <v>5</v>
      </c>
      <c r="I14" s="4" t="s">
        <v>11</v>
      </c>
    </row>
    <row r="15" spans="2:9">
      <c r="B15" s="5"/>
      <c r="C15" s="6"/>
      <c r="D15" s="7"/>
      <c r="E15" s="7"/>
      <c r="F15" s="7"/>
      <c r="G15" s="7"/>
      <c r="H15" s="7"/>
      <c r="I15" s="7"/>
    </row>
    <row r="16" spans="2:9">
      <c r="B16" s="8"/>
      <c r="C16" s="9" t="s">
        <v>14</v>
      </c>
      <c r="D16" s="10">
        <v>17650673.030000001</v>
      </c>
      <c r="E16" s="10"/>
      <c r="F16" s="10">
        <f>D16+E16</f>
        <v>17650673.030000001</v>
      </c>
      <c r="G16" s="10">
        <v>17650673.030000001</v>
      </c>
      <c r="H16" s="10">
        <v>17650673.030000001</v>
      </c>
      <c r="I16" s="11">
        <f>F16-G16</f>
        <v>0</v>
      </c>
    </row>
    <row r="17" spans="2:9">
      <c r="B17" s="8"/>
      <c r="C17" s="9"/>
      <c r="D17" s="10"/>
      <c r="E17" s="10"/>
      <c r="F17" s="11">
        <f t="shared" ref="F17:F24" si="0">D17+E17</f>
        <v>0</v>
      </c>
      <c r="G17" s="10"/>
      <c r="H17" s="10"/>
      <c r="I17" s="11">
        <f t="shared" ref="I17:I24" si="1">F17-G17</f>
        <v>0</v>
      </c>
    </row>
    <row r="18" spans="2:9">
      <c r="B18" s="8"/>
      <c r="C18" s="9"/>
      <c r="D18" s="10"/>
      <c r="E18" s="10"/>
      <c r="F18" s="11">
        <f t="shared" si="0"/>
        <v>0</v>
      </c>
      <c r="G18" s="10"/>
      <c r="H18" s="10"/>
      <c r="I18" s="11">
        <f t="shared" si="1"/>
        <v>0</v>
      </c>
    </row>
    <row r="19" spans="2:9">
      <c r="B19" s="8"/>
      <c r="C19" s="9"/>
      <c r="D19" s="10"/>
      <c r="E19" s="10"/>
      <c r="F19" s="11">
        <f t="shared" si="0"/>
        <v>0</v>
      </c>
      <c r="G19" s="10"/>
      <c r="H19" s="10"/>
      <c r="I19" s="11">
        <f t="shared" si="1"/>
        <v>0</v>
      </c>
    </row>
    <row r="20" spans="2:9">
      <c r="B20" s="8"/>
      <c r="C20" s="9"/>
      <c r="D20" s="10"/>
      <c r="E20" s="10"/>
      <c r="F20" s="11">
        <f t="shared" si="0"/>
        <v>0</v>
      </c>
      <c r="G20" s="10"/>
      <c r="H20" s="10"/>
      <c r="I20" s="11">
        <f t="shared" si="1"/>
        <v>0</v>
      </c>
    </row>
    <row r="21" spans="2:9">
      <c r="B21" s="8"/>
      <c r="C21" s="9"/>
      <c r="D21" s="10"/>
      <c r="E21" s="10"/>
      <c r="F21" s="11">
        <f t="shared" si="0"/>
        <v>0</v>
      </c>
      <c r="G21" s="10"/>
      <c r="H21" s="10"/>
      <c r="I21" s="11">
        <f t="shared" si="1"/>
        <v>0</v>
      </c>
    </row>
    <row r="22" spans="2:9">
      <c r="B22" s="8"/>
      <c r="C22" s="9"/>
      <c r="D22" s="10"/>
      <c r="E22" s="10"/>
      <c r="F22" s="11">
        <f t="shared" si="0"/>
        <v>0</v>
      </c>
      <c r="G22" s="10"/>
      <c r="H22" s="10"/>
      <c r="I22" s="11">
        <f t="shared" si="1"/>
        <v>0</v>
      </c>
    </row>
    <row r="23" spans="2:9">
      <c r="B23" s="8"/>
      <c r="C23" s="9"/>
      <c r="D23" s="10"/>
      <c r="E23" s="10"/>
      <c r="F23" s="11">
        <f t="shared" si="0"/>
        <v>0</v>
      </c>
      <c r="G23" s="10"/>
      <c r="H23" s="10"/>
      <c r="I23" s="11">
        <f t="shared" si="1"/>
        <v>0</v>
      </c>
    </row>
    <row r="24" spans="2:9">
      <c r="B24" s="8"/>
      <c r="C24" s="9"/>
      <c r="D24" s="10"/>
      <c r="E24" s="10"/>
      <c r="F24" s="11">
        <f t="shared" si="0"/>
        <v>0</v>
      </c>
      <c r="G24" s="10"/>
      <c r="H24" s="10"/>
      <c r="I24" s="11">
        <f t="shared" si="1"/>
        <v>0</v>
      </c>
    </row>
    <row r="25" spans="2:9">
      <c r="B25" s="12"/>
      <c r="C25" s="13"/>
      <c r="D25" s="14"/>
      <c r="E25" s="14"/>
      <c r="F25" s="15"/>
      <c r="G25" s="14"/>
      <c r="H25" s="14"/>
      <c r="I25" s="15"/>
    </row>
    <row r="26" spans="2:9">
      <c r="B26" s="16"/>
      <c r="C26" s="17" t="s">
        <v>12</v>
      </c>
      <c r="D26" s="19">
        <f t="shared" ref="D26:I26" si="2">SUM(D16:D24)</f>
        <v>17650673.030000001</v>
      </c>
      <c r="E26" s="18">
        <f t="shared" si="2"/>
        <v>0</v>
      </c>
      <c r="F26" s="19">
        <f t="shared" si="2"/>
        <v>17650673.030000001</v>
      </c>
      <c r="G26" s="19">
        <f t="shared" si="2"/>
        <v>17650673.030000001</v>
      </c>
      <c r="H26" s="19">
        <f t="shared" si="2"/>
        <v>17650673.030000001</v>
      </c>
      <c r="I26" s="18">
        <f t="shared" si="2"/>
        <v>0</v>
      </c>
    </row>
    <row r="31" spans="2:9" hidden="1"/>
    <row r="32" spans="2: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</sheetData>
  <mergeCells count="8">
    <mergeCell ref="B12:C14"/>
    <mergeCell ref="D12:H12"/>
    <mergeCell ref="I12:I13"/>
    <mergeCell ref="B6:I6"/>
    <mergeCell ref="B7:I7"/>
    <mergeCell ref="B8:I8"/>
    <mergeCell ref="B9:I9"/>
    <mergeCell ref="B10:I10"/>
  </mergeCells>
  <pageMargins left="0.70866141732283472" right="0.70866141732283472" top="0.74803149606299213" bottom="0.74803149606299213" header="0.31496062992125984" footer="0.31496062992125984"/>
  <pageSetup scale="69" orientation="landscape" verticalDpi="0" r:id="rId1"/>
  <ignoredErrors>
    <ignoredError sqref="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b) Clasificación Administrativa</vt:lpstr>
    </vt:vector>
  </TitlesOfParts>
  <Company>Secretaría de 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Asistente Direccion</cp:lastModifiedBy>
  <cp:lastPrinted>2016-01-29T18:11:55Z</cp:lastPrinted>
  <dcterms:created xsi:type="dcterms:W3CDTF">2015-02-19T19:24:46Z</dcterms:created>
  <dcterms:modified xsi:type="dcterms:W3CDTF">2016-01-29T18:11:58Z</dcterms:modified>
</cp:coreProperties>
</file>